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120" windowWidth="22995" windowHeight="10035"/>
  </bookViews>
  <sheets>
    <sheet name="Sheet1" sheetId="1" r:id="rId1"/>
  </sheets>
  <definedNames>
    <definedName name="end">Sheet1!$C$2</definedName>
    <definedName name="start">Sheet1!$B$2</definedName>
  </definedNames>
  <calcPr calcId="145621"/>
</workbook>
</file>

<file path=xl/calcChain.xml><?xml version="1.0" encoding="utf-8"?>
<calcChain xmlns="http://schemas.openxmlformats.org/spreadsheetml/2006/main">
  <c r="E2" i="1" l="1"/>
  <c r="E3" i="1"/>
  <c r="F2" i="1"/>
  <c r="F3" i="1"/>
  <c r="G2" i="1"/>
  <c r="G3" i="1"/>
  <c r="H2" i="1"/>
  <c r="H3" i="1"/>
  <c r="I2" i="1"/>
  <c r="I3" i="1"/>
  <c r="J2" i="1"/>
  <c r="J3" i="1"/>
  <c r="D2" i="1"/>
  <c r="D3" i="1"/>
</calcChain>
</file>

<file path=xl/sharedStrings.xml><?xml version="1.0" encoding="utf-8"?>
<sst xmlns="http://schemas.openxmlformats.org/spreadsheetml/2006/main" count="13" uniqueCount="13">
  <si>
    <t>start</t>
  </si>
  <si>
    <t>end</t>
  </si>
  <si>
    <t>List</t>
  </si>
  <si>
    <t>Monday</t>
  </si>
  <si>
    <t>Tuesday</t>
  </si>
  <si>
    <t>Wednesday</t>
  </si>
  <si>
    <t>Thursday</t>
  </si>
  <si>
    <t>Friday</t>
  </si>
  <si>
    <t>Sunday</t>
  </si>
  <si>
    <t>Saturday</t>
  </si>
  <si>
    <t>Semester</t>
  </si>
  <si>
    <t>Summer 2012</t>
  </si>
  <si>
    <t>Fall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</si>
</sst>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" fontId="0" fillId="0" borderId="0" xfId="0" applyNumberFormat="1"/>
    <xf numFmtId="1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10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m/d/yyyy"/>
    </dxf>
    <dxf>
      <numFmt numFmtId="19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Holidays" displayName="Holidays" ref="L1:L4" totalsRowShown="0">
  <autoFilter ref="L1:L4"/>
  <tableColumns count="1">
    <tableColumn id="1" name="Lis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J3" totalsRowShown="0" headerRowDxfId="9">
  <autoFilter ref="A1:J3"/>
  <tableColumns count="10">
    <tableColumn id="1" name="Semester"/>
    <tableColumn id="2" name="start" dataDxfId="8"/>
    <tableColumn id="3" name="end" dataDxfId="7"/>
    <tableColumn id="5" name="Sunday" dataDxfId="6">
      <calculatedColumnFormula>SUMPRODUCT(--(TEXT(Table2[[#This Row],[start]]-1+ROW(OFFSET($B$1,0,0,Table2[[#This Row],[end]]-Table2[[#This Row],[start]],1)),"dddd")=D$1))-SUMPRODUCT((Holidays[List]&gt;=Table2[[#This Row],[start]])*(Holidays[List]&lt;=Table2[[#This Row],[end]])*(TEXT(Holidays[List],"dddd")=D$1))</calculatedColumnFormula>
    </tableColumn>
    <tableColumn id="6" name="Monday" dataDxfId="5">
      <calculatedColumnFormula>SUMPRODUCT(--(TEXT(Table2[[#This Row],[start]]-1+ROW(OFFSET($B$1,0,0,Table2[[#This Row],[end]]-Table2[[#This Row],[start]],1)),"dddd")=E$1))-SUMPRODUCT((Holidays[List]&gt;=Table2[[#This Row],[start]])*(Holidays[List]&lt;=Table2[[#This Row],[end]])*(TEXT(Holidays[List],"dddd")=E$1))</calculatedColumnFormula>
    </tableColumn>
    <tableColumn id="7" name="Tuesday" dataDxfId="4">
      <calculatedColumnFormula>SUMPRODUCT(--(TEXT(Table2[[#This Row],[start]]-1+ROW(OFFSET($B$1,0,0,Table2[[#This Row],[end]]-Table2[[#This Row],[start]],1)),"dddd")=F$1))-SUMPRODUCT((Holidays[List]&gt;=Table2[[#This Row],[start]])*(Holidays[List]&lt;=Table2[[#This Row],[end]])*(TEXT(Holidays[List],"dddd")=F$1))</calculatedColumnFormula>
    </tableColumn>
    <tableColumn id="8" name="Wednesday" dataDxfId="3">
      <calculatedColumnFormula>SUMPRODUCT(--(TEXT(Table2[[#This Row],[start]]-1+ROW(OFFSET($B$1,0,0,Table2[[#This Row],[end]]-Table2[[#This Row],[start]],1)),"dddd")=G$1))-SUMPRODUCT((Holidays[List]&gt;=Table2[[#This Row],[start]])*(Holidays[List]&lt;=Table2[[#This Row],[end]])*(TEXT(Holidays[List],"dddd")=G$1))</calculatedColumnFormula>
    </tableColumn>
    <tableColumn id="9" name="Thursday" dataDxfId="2">
      <calculatedColumnFormula>SUMPRODUCT(--(TEXT(Table2[[#This Row],[start]]-1+ROW(OFFSET($B$1,0,0,Table2[[#This Row],[end]]-Table2[[#This Row],[start]],1)),"dddd")=H$1))-SUMPRODUCT((Holidays[List]&gt;=Table2[[#This Row],[start]])*(Holidays[List]&lt;=Table2[[#This Row],[end]])*(TEXT(Holidays[List],"dddd")=H$1))</calculatedColumnFormula>
    </tableColumn>
    <tableColumn id="10" name="Friday" dataDxfId="1">
      <calculatedColumnFormula>SUMPRODUCT(--(TEXT(Table2[[#This Row],[start]]-1+ROW(OFFSET($B$1,0,0,Table2[[#This Row],[end]]-Table2[[#This Row],[start]],1)),"dddd")=I$1))-SUMPRODUCT((Holidays[List]&gt;=Table2[[#This Row],[start]])*(Holidays[List]&lt;=Table2[[#This Row],[end]])*(TEXT(Holidays[List],"dddd")=I$1))</calculatedColumnFormula>
    </tableColumn>
    <tableColumn id="11" name="Saturday" dataDxfId="0">
      <calculatedColumnFormula>SUMPRODUCT(--(TEXT(Table2[[#This Row],[start]]-1+ROW(OFFSET($B$1,0,0,Table2[[#This Row],[end]]-Table2[[#This Row],[start]],1)),"dddd")=J$1))-SUMPRODUCT((Holidays[List]&gt;=Table2[[#This Row],[start]])*(Holidays[List]&lt;=Table2[[#This Row],[end]])*(TEXT(Holidays[List],"dddd")=J$1))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9"/>
  <sheetViews>
    <sheetView tabSelected="1" workbookViewId="0"/>
  </sheetViews>
  <sheetFormatPr defaultRowHeight="15" x14ac:dyDescent="0.25"/>
  <cols>
    <col min="1" max="1" width="12.85546875" bestFit="1" customWidth="1"/>
    <col min="3" max="3" width="10.7109375" bestFit="1" customWidth="1"/>
    <col min="4" max="4" width="13.42578125" customWidth="1"/>
    <col min="5" max="6" width="13.28515625" customWidth="1"/>
    <col min="7" max="7" width="13.7109375" customWidth="1"/>
    <col min="8" max="10" width="13.28515625" customWidth="1"/>
    <col min="11" max="11" width="11.7109375" customWidth="1"/>
    <col min="12" max="12" width="10.85546875" bestFit="1" customWidth="1"/>
  </cols>
  <sheetData>
    <row r="1" spans="1:12" x14ac:dyDescent="0.25">
      <c r="A1" s="3" t="s">
        <v>10</v>
      </c>
      <c r="B1" s="4" t="s">
        <v>0</v>
      </c>
      <c r="C1" s="4" t="s">
        <v>1</v>
      </c>
      <c r="D1" s="4" t="s">
        <v>8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9</v>
      </c>
      <c r="L1" t="s">
        <v>2</v>
      </c>
    </row>
    <row r="2" spans="1:12" x14ac:dyDescent="0.25">
      <c r="A2" t="s">
        <v>11</v>
      </c>
      <c r="B2" s="2">
        <v>41030</v>
      </c>
      <c r="C2" s="2">
        <v>41152</v>
      </c>
      <c r="D2">
        <f ca="1">SUMPRODUCT(--(TEXT(Table2[[#This Row],[start]]-1+ROW(OFFSET($B$1,0,0,Table2[[#This Row],[end]]-Table2[[#This Row],[start]],1)),"dddd")=D$1))-SUMPRODUCT((Holidays[List]&gt;=Table2[[#This Row],[start]])*(Holidays[List]&lt;=Table2[[#This Row],[end]])*(TEXT(Holidays[List],"dddd")=D$1))</f>
        <v>17</v>
      </c>
      <c r="E2">
        <f ca="1">SUMPRODUCT(--(TEXT(Table2[[#This Row],[start]]-1+ROW(OFFSET($B$1,0,0,Table2[[#This Row],[end]]-Table2[[#This Row],[start]],1)),"dddd")=E$1))-SUMPRODUCT((Holidays[List]&gt;=Table2[[#This Row],[start]])*(Holidays[List]&lt;=Table2[[#This Row],[end]])*(TEXT(Holidays[List],"dddd")=E$1))</f>
        <v>17</v>
      </c>
      <c r="F2">
        <f ca="1">SUMPRODUCT(--(TEXT(Table2[[#This Row],[start]]-1+ROW(OFFSET($B$1,0,0,Table2[[#This Row],[end]]-Table2[[#This Row],[start]],1)),"dddd")=F$1))-SUMPRODUCT((Holidays[List]&gt;=Table2[[#This Row],[start]])*(Holidays[List]&lt;=Table2[[#This Row],[end]])*(TEXT(Holidays[List],"dddd")=F$1))</f>
        <v>18</v>
      </c>
      <c r="G2">
        <f ca="1">SUMPRODUCT(--(TEXT(Table2[[#This Row],[start]]-1+ROW(OFFSET($B$1,0,0,Table2[[#This Row],[end]]-Table2[[#This Row],[start]],1)),"dddd")=G$1))-SUMPRODUCT((Holidays[List]&gt;=Table2[[#This Row],[start]])*(Holidays[List]&lt;=Table2[[#This Row],[end]])*(TEXT(Holidays[List],"dddd")=G$1))</f>
        <v>17</v>
      </c>
      <c r="H2">
        <f ca="1">SUMPRODUCT(--(TEXT(Table2[[#This Row],[start]]-1+ROW(OFFSET($B$1,0,0,Table2[[#This Row],[end]]-Table2[[#This Row],[start]],1)),"dddd")=H$1))-SUMPRODUCT((Holidays[List]&gt;=Table2[[#This Row],[start]])*(Holidays[List]&lt;=Table2[[#This Row],[end]])*(TEXT(Holidays[List],"dddd")=H$1))</f>
        <v>18</v>
      </c>
      <c r="I2">
        <f ca="1">SUMPRODUCT(--(TEXT(Table2[[#This Row],[start]]-1+ROW(OFFSET($B$1,0,0,Table2[[#This Row],[end]]-Table2[[#This Row],[start]],1)),"dddd")=I$1))-SUMPRODUCT((Holidays[List]&gt;=Table2[[#This Row],[start]])*(Holidays[List]&lt;=Table2[[#This Row],[end]])*(TEXT(Holidays[List],"dddd")=I$1))</f>
        <v>17</v>
      </c>
      <c r="J2">
        <f ca="1">SUMPRODUCT(--(TEXT(Table2[[#This Row],[start]]-1+ROW(OFFSET($B$1,0,0,Table2[[#This Row],[end]]-Table2[[#This Row],[start]],1)),"dddd")=J$1))-SUMPRODUCT((Holidays[List]&gt;=Table2[[#This Row],[start]])*(Holidays[List]&lt;=Table2[[#This Row],[end]])*(TEXT(Holidays[List],"dddd")=J$1))</f>
        <v>17</v>
      </c>
      <c r="L2" s="1">
        <v>41094</v>
      </c>
    </row>
    <row r="3" spans="1:12" x14ac:dyDescent="0.25">
      <c r="A3" t="s">
        <v>12</v>
      </c>
      <c r="B3" s="2">
        <v>41153</v>
      </c>
      <c r="C3" s="2">
        <v>41263</v>
      </c>
      <c r="D3">
        <f ca="1">SUMPRODUCT(--(TEXT(Table2[[#This Row],[start]]-1+ROW(OFFSET($B$1,0,0,Table2[[#This Row],[end]]-Table2[[#This Row],[start]],1)),"dddd")=D$1))-SUMPRODUCT((Holidays[List]&gt;=Table2[[#This Row],[start]])*(Holidays[List]&lt;=Table2[[#This Row],[end]])*(TEXT(Holidays[List],"dddd")=D$1))</f>
        <v>16</v>
      </c>
      <c r="E3">
        <f ca="1">SUMPRODUCT(--(TEXT(Table2[[#This Row],[start]]-1+ROW(OFFSET($B$1,0,0,Table2[[#This Row],[end]]-Table2[[#This Row],[start]],1)),"dddd")=E$1))-SUMPRODUCT((Holidays[List]&gt;=Table2[[#This Row],[start]])*(Holidays[List]&lt;=Table2[[#This Row],[end]])*(TEXT(Holidays[List],"dddd")=E$1))</f>
        <v>16</v>
      </c>
      <c r="F3">
        <f ca="1">SUMPRODUCT(--(TEXT(Table2[[#This Row],[start]]-1+ROW(OFFSET($B$1,0,0,Table2[[#This Row],[end]]-Table2[[#This Row],[start]],1)),"dddd")=F$1))-SUMPRODUCT((Holidays[List]&gt;=Table2[[#This Row],[start]])*(Holidays[List]&lt;=Table2[[#This Row],[end]])*(TEXT(Holidays[List],"dddd")=F$1))</f>
        <v>16</v>
      </c>
      <c r="G3">
        <f ca="1">SUMPRODUCT(--(TEXT(Table2[[#This Row],[start]]-1+ROW(OFFSET($B$1,0,0,Table2[[#This Row],[end]]-Table2[[#This Row],[start]],1)),"dddd")=G$1))-SUMPRODUCT((Holidays[List]&gt;=Table2[[#This Row],[start]])*(Holidays[List]&lt;=Table2[[#This Row],[end]])*(TEXT(Holidays[List],"dddd")=G$1))</f>
        <v>16</v>
      </c>
      <c r="H3">
        <f ca="1">SUMPRODUCT(--(TEXT(Table2[[#This Row],[start]]-1+ROW(OFFSET($B$1,0,0,Table2[[#This Row],[end]]-Table2[[#This Row],[start]],1)),"dddd")=H$1))-SUMPRODUCT((Holidays[List]&gt;=Table2[[#This Row],[start]])*(Holidays[List]&lt;=Table2[[#This Row],[end]])*(TEXT(Holidays[List],"dddd")=H$1))</f>
        <v>15</v>
      </c>
      <c r="I3">
        <f ca="1">SUMPRODUCT(--(TEXT(Table2[[#This Row],[start]]-1+ROW(OFFSET($B$1,0,0,Table2[[#This Row],[end]]-Table2[[#This Row],[start]],1)),"dddd")=I$1))-SUMPRODUCT((Holidays[List]&gt;=Table2[[#This Row],[start]])*(Holidays[List]&lt;=Table2[[#This Row],[end]])*(TEXT(Holidays[List],"dddd")=I$1))</f>
        <v>15</v>
      </c>
      <c r="J3">
        <f ca="1">SUMPRODUCT(--(TEXT(Table2[[#This Row],[start]]-1+ROW(OFFSET($B$1,0,0,Table2[[#This Row],[end]]-Table2[[#This Row],[start]],1)),"dddd")=J$1))-SUMPRODUCT((Holidays[List]&gt;=Table2[[#This Row],[start]])*(Holidays[List]&lt;=Table2[[#This Row],[end]])*(TEXT(Holidays[List],"dddd")=J$1))</f>
        <v>16</v>
      </c>
      <c r="L3" s="1">
        <v>40965</v>
      </c>
    </row>
    <row r="4" spans="1:12" x14ac:dyDescent="0.25">
      <c r="C4" s="1"/>
      <c r="L4" s="1">
        <v>40953</v>
      </c>
    </row>
    <row r="5" spans="1:12" x14ac:dyDescent="0.25">
      <c r="C5" s="1"/>
    </row>
    <row r="6" spans="1:12" x14ac:dyDescent="0.25">
      <c r="C6" s="1"/>
    </row>
    <row r="7" spans="1:12" x14ac:dyDescent="0.25">
      <c r="C7" s="1"/>
    </row>
    <row r="8" spans="1:12" x14ac:dyDescent="0.25">
      <c r="C8" s="1"/>
    </row>
    <row r="9" spans="1:12" x14ac:dyDescent="0.25">
      <c r="C9" s="1"/>
    </row>
    <row r="10" spans="1:12" x14ac:dyDescent="0.25">
      <c r="C10" s="1"/>
    </row>
    <row r="11" spans="1:12" x14ac:dyDescent="0.25">
      <c r="C11" s="1"/>
    </row>
    <row r="12" spans="1:12" x14ac:dyDescent="0.25">
      <c r="C12" s="1"/>
    </row>
    <row r="13" spans="1:12" x14ac:dyDescent="0.25">
      <c r="C13" s="1"/>
    </row>
    <row r="14" spans="1:12" x14ac:dyDescent="0.25">
      <c r="C14" s="1"/>
    </row>
    <row r="15" spans="1:12" x14ac:dyDescent="0.25">
      <c r="C15" s="1"/>
    </row>
    <row r="16" spans="1:12" x14ac:dyDescent="0.25">
      <c r="C16" s="1"/>
    </row>
    <row r="17" spans="3:3" x14ac:dyDescent="0.25">
      <c r="C17" s="1"/>
    </row>
    <row r="18" spans="3:3" x14ac:dyDescent="0.25">
      <c r="C18" s="1"/>
    </row>
    <row r="19" spans="3:3" x14ac:dyDescent="0.25">
      <c r="C19" s="1"/>
    </row>
    <row r="20" spans="3:3" x14ac:dyDescent="0.25">
      <c r="C20" s="1"/>
    </row>
    <row r="21" spans="3:3" x14ac:dyDescent="0.25">
      <c r="C21" s="1"/>
    </row>
    <row r="22" spans="3:3" x14ac:dyDescent="0.25">
      <c r="C22" s="1"/>
    </row>
    <row r="23" spans="3:3" x14ac:dyDescent="0.25">
      <c r="C23" s="1"/>
    </row>
    <row r="24" spans="3:3" x14ac:dyDescent="0.25">
      <c r="C24" s="1"/>
    </row>
    <row r="25" spans="3:3" x14ac:dyDescent="0.25">
      <c r="C25" s="1"/>
    </row>
    <row r="26" spans="3:3" x14ac:dyDescent="0.25">
      <c r="C26" s="1"/>
    </row>
    <row r="27" spans="3:3" x14ac:dyDescent="0.25">
      <c r="C27" s="1"/>
    </row>
    <row r="28" spans="3:3" x14ac:dyDescent="0.25">
      <c r="C28" s="1"/>
    </row>
    <row r="29" spans="3:3" x14ac:dyDescent="0.25">
      <c r="C29" s="1"/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end</vt:lpstr>
      <vt:lpstr>start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Cameron Bowman</dc:creator>
  <cp:lastModifiedBy>Cameron Bowman</cp:lastModifiedBy>
  <dcterms:created xsi:type="dcterms:W3CDTF">2012-05-10T21:22:25Z</dcterms:created>
  <dcterms:modified xsi:type="dcterms:W3CDTF">2012-05-11T13:16:48Z</dcterms:modified>
</cp:coreProperties>
</file>